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H23" i="1" l="1"/>
  <c r="H17" i="1"/>
  <c r="H14" i="1"/>
  <c r="H13" i="1"/>
  <c r="H11" i="1"/>
  <c r="H10" i="1"/>
  <c r="H7" i="1"/>
  <c r="H5" i="1"/>
  <c r="H4" i="1"/>
</calcChain>
</file>

<file path=xl/sharedStrings.xml><?xml version="1.0" encoding="utf-8"?>
<sst xmlns="http://schemas.openxmlformats.org/spreadsheetml/2006/main" count="95" uniqueCount="38">
  <si>
    <t>UNIVERSIDAD POLITECNICA DE JUVENTINO ROSAS
MONTOS PAGADOS POR AYUDAS Y SUBSIDIOS
TRIMESTRE 1 DEL 2017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</si>
  <si>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</si>
  <si>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</si>
  <si>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</si>
  <si>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</si>
  <si>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</si>
  <si>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</si>
  <si>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</si>
  <si>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</si>
  <si>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BECAS Y OTRAS AYUDAS PARA PROGRAMAS DE CAPACITACION</t>
  </si>
  <si>
    <t>X</t>
  </si>
  <si>
    <t>Social</t>
  </si>
  <si>
    <t>Josué Jesús Guzmán Cacique</t>
  </si>
  <si>
    <t>Jazmín Alejandra Gasca Tovar</t>
  </si>
  <si>
    <t>Gerardo Adrián Cuesta González</t>
  </si>
  <si>
    <t>Vicente Pérez Cano</t>
  </si>
  <si>
    <t>Brenda Isela Sosa Mantero</t>
  </si>
  <si>
    <t>Arturo Ortega Cervantes</t>
  </si>
  <si>
    <t>Cruz Antonio Guzmán Ramírez</t>
  </si>
  <si>
    <t>Ana Patricia Noria Hernández</t>
  </si>
  <si>
    <t>Edith Servín Cerroblanco</t>
  </si>
  <si>
    <t>Nicólas Guzmán Cano</t>
  </si>
  <si>
    <t xml:space="preserve">Rosa María Alvarez López </t>
  </si>
  <si>
    <t xml:space="preserve">María Guadalupe Hernández López </t>
  </si>
  <si>
    <t>Josefina Martínez Zúñiga</t>
  </si>
  <si>
    <t>Ma. Del Carmen León León</t>
  </si>
  <si>
    <t>Guillermina Godínez Sillero</t>
  </si>
  <si>
    <t>Francisco Javier Aguilar Quintana</t>
  </si>
  <si>
    <t>María Victoria Guerrero Hernández</t>
  </si>
  <si>
    <t>Luis Angel Gasca Villegas</t>
  </si>
  <si>
    <t xml:space="preserve">Alejandro Juárez Negrete </t>
  </si>
  <si>
    <t>JUNA860705HGTRGL06</t>
  </si>
  <si>
    <t>JUNA860705</t>
  </si>
  <si>
    <t xml:space="preserve">Josué Rafael Sánchez Lerma  </t>
  </si>
  <si>
    <t>SALJ830222HGTNRS12</t>
  </si>
  <si>
    <t>SALJ830222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</si>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</sst>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25">
    <xf numFmtId="0" fontId="0" fillId="0" borderId="0" xfId="0"/>
    <xf numFmtId="0" fontId="4" fillId="0" borderId="3" xfId="3" applyNumberFormat="1" applyFont="1" applyFill="1" applyBorder="1" applyAlignment="1" applyProtection="1">
      <alignment horizontal="left" vertical="center" wrapText="1"/>
      <protection locked="0"/>
    </xf>
    <xf numFmtId="0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3" applyNumberFormat="1" applyFont="1" applyFill="1" applyBorder="1" applyAlignment="1" applyProtection="1">
      <alignment horizontal="right" vertical="center" wrapText="1"/>
      <protection locked="0"/>
    </xf>
    <xf numFmtId="0" fontId="5" fillId="3" borderId="5" xfId="3" applyFont="1" applyFill="1" applyBorder="1" applyAlignment="1" applyProtection="1">
      <alignment horizontal="left"/>
      <protection locked="0"/>
    </xf>
    <xf numFmtId="0" fontId="4" fillId="3" borderId="5" xfId="3" applyNumberFormat="1" applyFont="1" applyFill="1" applyBorder="1" applyAlignment="1" applyProtection="1">
      <alignment horizontal="left" vertical="center" wrapText="1"/>
      <protection locked="0"/>
    </xf>
    <xf numFmtId="0" fontId="5" fillId="3" borderId="5" xfId="3" applyNumberFormat="1" applyFont="1" applyFill="1" applyBorder="1" applyAlignment="1" applyProtection="1">
      <alignment horizontal="right" vertical="center" wrapText="1"/>
      <protection locked="0"/>
    </xf>
    <xf numFmtId="4" fontId="5" fillId="3" borderId="6" xfId="3" applyNumberFormat="1" applyFont="1" applyFill="1" applyBorder="1" applyAlignment="1" applyProtection="1">
      <alignment horizontal="right" vertical="center" wrapText="1"/>
      <protection locked="0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43" fontId="2" fillId="3" borderId="0" xfId="1" applyFont="1" applyFill="1" applyBorder="1"/>
    <xf numFmtId="0" fontId="4" fillId="3" borderId="0" xfId="0" applyFont="1" applyFill="1" applyBorder="1"/>
    <xf numFmtId="0" fontId="2" fillId="3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Border="1"/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/>
    <xf numFmtId="0" fontId="2" fillId="0" borderId="3" xfId="0" applyFont="1" applyFill="1" applyBorder="1" applyAlignment="1">
      <alignment horizontal="center" vertical="center"/>
    </xf>
    <xf numFmtId="0" fontId="4" fillId="0" borderId="0" xfId="0" applyFont="1"/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6" fillId="2" borderId="2" xfId="2" applyFont="1" applyFill="1" applyBorder="1" applyAlignment="1" applyProtection="1">
      <alignment horizontal="center" vertical="center" wrapText="1"/>
      <protection locked="0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4" fontId="6" fillId="2" borderId="3" xfId="2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top" wrapText="1"/>
    </xf>
  </cellXfs>
  <cellStyles count="4">
    <cellStyle name="Millares" xfId="1" builtinId="3"/>
    <cellStyle name="Normal" xfId="0" builtinId="0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A31" sqref="A31"/>
    </sheetView>
  </sheetViews>
  <sheetFormatPr baseColWidth="10" defaultRowHeight="12.75" x14ac:dyDescent="0.2"/>
  <cols>
    <col min="1" max="1" width="61.42578125" style="18" bestFit="1" customWidth="1"/>
    <col min="2" max="2" width="16.28515625" style="18" customWidth="1"/>
    <col min="3" max="3" width="15.42578125" style="18" customWidth="1"/>
    <col min="4" max="4" width="11.42578125" style="18"/>
    <col min="5" max="5" width="32.42578125" style="18" bestFit="1" customWidth="1"/>
    <col min="6" max="6" width="19" style="18" bestFit="1" customWidth="1"/>
    <col min="7" max="7" width="13.28515625" style="18" customWidth="1"/>
    <col min="8" max="16384" width="11.42578125" style="18"/>
  </cols>
  <sheetData>
    <row r="1" spans="1:8" ht="40.5" customHeight="1" x14ac:dyDescent="0.2">
      <c r="A1" s="19" t="s">
        <v>0</v>
      </c>
      <c r="B1" s="19"/>
      <c r="C1" s="19"/>
      <c r="D1" s="19"/>
      <c r="E1" s="19"/>
      <c r="F1" s="19"/>
      <c r="G1" s="19"/>
      <c r="H1" s="20"/>
    </row>
    <row r="2" spans="1:8" ht="40.5" customHeight="1" x14ac:dyDescent="0.2">
      <c r="A2" s="21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3" t="s">
        <v>8</v>
      </c>
    </row>
    <row r="3" spans="1:8" ht="16.5" customHeight="1" x14ac:dyDescent="0.2">
      <c r="A3" s="1" t="s">
        <v>9</v>
      </c>
      <c r="B3" s="2" t="s">
        <v>10</v>
      </c>
      <c r="C3" s="1"/>
      <c r="D3" s="13" t="s">
        <v>11</v>
      </c>
      <c r="E3" s="14" t="s">
        <v>12</v>
      </c>
      <c r="F3" s="1"/>
      <c r="G3" s="3"/>
      <c r="H3" s="15">
        <v>94.5</v>
      </c>
    </row>
    <row r="4" spans="1:8" ht="16.5" customHeight="1" x14ac:dyDescent="0.2">
      <c r="A4" s="1" t="s">
        <v>9</v>
      </c>
      <c r="B4" s="2" t="s">
        <v>10</v>
      </c>
      <c r="C4" s="1"/>
      <c r="D4" s="13" t="s">
        <v>11</v>
      </c>
      <c r="E4" s="14" t="s">
        <v>13</v>
      </c>
      <c r="F4" s="1"/>
      <c r="G4" s="3"/>
      <c r="H4" s="15">
        <f>94.5+63</f>
        <v>157.5</v>
      </c>
    </row>
    <row r="5" spans="1:8" ht="16.5" customHeight="1" x14ac:dyDescent="0.2">
      <c r="A5" s="1" t="s">
        <v>9</v>
      </c>
      <c r="B5" s="2" t="s">
        <v>10</v>
      </c>
      <c r="C5" s="1"/>
      <c r="D5" s="13" t="s">
        <v>11</v>
      </c>
      <c r="E5" s="14" t="s">
        <v>14</v>
      </c>
      <c r="F5" s="1"/>
      <c r="G5" s="3"/>
      <c r="H5" s="15">
        <f>94.5+63</f>
        <v>157.5</v>
      </c>
    </row>
    <row r="6" spans="1:8" ht="16.5" customHeight="1" x14ac:dyDescent="0.2">
      <c r="A6" s="1" t="s">
        <v>9</v>
      </c>
      <c r="B6" s="2" t="s">
        <v>10</v>
      </c>
      <c r="C6" s="1"/>
      <c r="D6" s="13" t="s">
        <v>11</v>
      </c>
      <c r="E6" s="14" t="s">
        <v>15</v>
      </c>
      <c r="F6" s="1"/>
      <c r="G6" s="3"/>
      <c r="H6" s="15">
        <v>63</v>
      </c>
    </row>
    <row r="7" spans="1:8" ht="16.5" customHeight="1" x14ac:dyDescent="0.2">
      <c r="A7" s="1" t="s">
        <v>9</v>
      </c>
      <c r="B7" s="2" t="s">
        <v>10</v>
      </c>
      <c r="C7" s="1"/>
      <c r="D7" s="13" t="s">
        <v>11</v>
      </c>
      <c r="E7" s="14" t="s">
        <v>16</v>
      </c>
      <c r="F7" s="1"/>
      <c r="G7" s="3"/>
      <c r="H7" s="15">
        <f>31.5+63</f>
        <v>94.5</v>
      </c>
    </row>
    <row r="8" spans="1:8" ht="16.5" customHeight="1" x14ac:dyDescent="0.2">
      <c r="A8" s="1" t="s">
        <v>9</v>
      </c>
      <c r="B8" s="2" t="s">
        <v>10</v>
      </c>
      <c r="C8" s="1"/>
      <c r="D8" s="13" t="s">
        <v>11</v>
      </c>
      <c r="E8" s="14" t="s">
        <v>17</v>
      </c>
      <c r="F8" s="1"/>
      <c r="G8" s="3"/>
      <c r="H8" s="15">
        <v>31.5</v>
      </c>
    </row>
    <row r="9" spans="1:8" ht="16.5" customHeight="1" x14ac:dyDescent="0.2">
      <c r="A9" s="1" t="s">
        <v>9</v>
      </c>
      <c r="B9" s="2" t="s">
        <v>10</v>
      </c>
      <c r="C9" s="1"/>
      <c r="D9" s="13" t="s">
        <v>11</v>
      </c>
      <c r="E9" s="14" t="s">
        <v>18</v>
      </c>
      <c r="F9" s="1"/>
      <c r="G9" s="3"/>
      <c r="H9" s="15">
        <v>31.5</v>
      </c>
    </row>
    <row r="10" spans="1:8" ht="16.5" customHeight="1" x14ac:dyDescent="0.2">
      <c r="A10" s="1" t="s">
        <v>9</v>
      </c>
      <c r="B10" s="2" t="s">
        <v>10</v>
      </c>
      <c r="C10" s="1"/>
      <c r="D10" s="13" t="s">
        <v>11</v>
      </c>
      <c r="E10" s="14" t="s">
        <v>19</v>
      </c>
      <c r="F10" s="1"/>
      <c r="G10" s="3"/>
      <c r="H10" s="15">
        <f>31.5+31.5</f>
        <v>63</v>
      </c>
    </row>
    <row r="11" spans="1:8" ht="16.5" customHeight="1" x14ac:dyDescent="0.2">
      <c r="A11" s="1" t="s">
        <v>9</v>
      </c>
      <c r="B11" s="2" t="s">
        <v>10</v>
      </c>
      <c r="C11" s="1"/>
      <c r="D11" s="13" t="s">
        <v>11</v>
      </c>
      <c r="E11" s="14" t="s">
        <v>20</v>
      </c>
      <c r="F11" s="1"/>
      <c r="G11" s="3"/>
      <c r="H11" s="15">
        <f>31.5+94.5</f>
        <v>126</v>
      </c>
    </row>
    <row r="12" spans="1:8" ht="16.5" customHeight="1" x14ac:dyDescent="0.2">
      <c r="A12" s="1" t="s">
        <v>9</v>
      </c>
      <c r="B12" s="2" t="s">
        <v>10</v>
      </c>
      <c r="C12" s="1"/>
      <c r="D12" s="13" t="s">
        <v>11</v>
      </c>
      <c r="E12" s="14" t="s">
        <v>21</v>
      </c>
      <c r="F12" s="1"/>
      <c r="G12" s="3"/>
      <c r="H12" s="15">
        <v>31.5</v>
      </c>
    </row>
    <row r="13" spans="1:8" ht="16.5" customHeight="1" x14ac:dyDescent="0.2">
      <c r="A13" s="1" t="s">
        <v>9</v>
      </c>
      <c r="B13" s="2" t="s">
        <v>10</v>
      </c>
      <c r="C13" s="1"/>
      <c r="D13" s="13" t="s">
        <v>11</v>
      </c>
      <c r="E13" s="14" t="s">
        <v>22</v>
      </c>
      <c r="F13" s="1"/>
      <c r="G13" s="3"/>
      <c r="H13" s="15">
        <f>31.5+63</f>
        <v>94.5</v>
      </c>
    </row>
    <row r="14" spans="1:8" ht="16.5" customHeight="1" x14ac:dyDescent="0.2">
      <c r="A14" s="1" t="s">
        <v>9</v>
      </c>
      <c r="B14" s="2" t="s">
        <v>10</v>
      </c>
      <c r="C14" s="1"/>
      <c r="D14" s="13" t="s">
        <v>11</v>
      </c>
      <c r="E14" s="14" t="s">
        <v>23</v>
      </c>
      <c r="F14" s="1"/>
      <c r="G14" s="3"/>
      <c r="H14" s="15">
        <f>31.5+31.5</f>
        <v>63</v>
      </c>
    </row>
    <row r="15" spans="1:8" ht="16.5" customHeight="1" x14ac:dyDescent="0.2">
      <c r="A15" s="1" t="s">
        <v>9</v>
      </c>
      <c r="B15" s="2" t="s">
        <v>10</v>
      </c>
      <c r="C15" s="1"/>
      <c r="D15" s="13" t="s">
        <v>11</v>
      </c>
      <c r="E15" s="16" t="s">
        <v>24</v>
      </c>
      <c r="F15" s="1"/>
      <c r="G15" s="3"/>
      <c r="H15" s="15">
        <v>31.5</v>
      </c>
    </row>
    <row r="16" spans="1:8" ht="16.5" customHeight="1" x14ac:dyDescent="0.2">
      <c r="A16" s="1" t="s">
        <v>9</v>
      </c>
      <c r="B16" s="2" t="s">
        <v>10</v>
      </c>
      <c r="C16" s="1"/>
      <c r="D16" s="13" t="s">
        <v>11</v>
      </c>
      <c r="E16" s="14" t="s">
        <v>25</v>
      </c>
      <c r="F16" s="1"/>
      <c r="G16" s="3"/>
      <c r="H16" s="15">
        <v>31.5</v>
      </c>
    </row>
    <row r="17" spans="1:8" ht="16.5" customHeight="1" x14ac:dyDescent="0.2">
      <c r="A17" s="1" t="s">
        <v>9</v>
      </c>
      <c r="B17" s="2" t="s">
        <v>10</v>
      </c>
      <c r="C17" s="1"/>
      <c r="D17" s="13" t="s">
        <v>11</v>
      </c>
      <c r="E17" s="14" t="s">
        <v>26</v>
      </c>
      <c r="F17" s="1"/>
      <c r="G17" s="3"/>
      <c r="H17" s="15">
        <f>31.5+94.5</f>
        <v>126</v>
      </c>
    </row>
    <row r="18" spans="1:8" ht="16.5" customHeight="1" x14ac:dyDescent="0.2">
      <c r="A18" s="1" t="s">
        <v>9</v>
      </c>
      <c r="B18" s="2" t="s">
        <v>10</v>
      </c>
      <c r="C18" s="1"/>
      <c r="D18" s="13" t="s">
        <v>11</v>
      </c>
      <c r="E18" s="16" t="s">
        <v>27</v>
      </c>
      <c r="F18" s="1"/>
      <c r="G18" s="3"/>
      <c r="H18" s="15">
        <v>31.5</v>
      </c>
    </row>
    <row r="19" spans="1:8" ht="16.5" customHeight="1" x14ac:dyDescent="0.2">
      <c r="A19" s="1" t="s">
        <v>9</v>
      </c>
      <c r="B19" s="2" t="s">
        <v>10</v>
      </c>
      <c r="C19" s="1"/>
      <c r="D19" s="13" t="s">
        <v>11</v>
      </c>
      <c r="E19" s="14" t="s">
        <v>28</v>
      </c>
      <c r="F19" s="1"/>
      <c r="G19" s="3"/>
      <c r="H19" s="15">
        <v>63</v>
      </c>
    </row>
    <row r="20" spans="1:8" ht="16.5" customHeight="1" x14ac:dyDescent="0.2">
      <c r="A20" s="1" t="s">
        <v>9</v>
      </c>
      <c r="B20" s="2" t="s">
        <v>10</v>
      </c>
      <c r="C20" s="1"/>
      <c r="D20" s="13" t="s">
        <v>11</v>
      </c>
      <c r="E20" s="16" t="s">
        <v>29</v>
      </c>
      <c r="F20" s="1"/>
      <c r="G20" s="3"/>
      <c r="H20" s="15">
        <v>31.5</v>
      </c>
    </row>
    <row r="21" spans="1:8" ht="16.5" customHeight="1" x14ac:dyDescent="0.2">
      <c r="A21" s="1" t="s">
        <v>9</v>
      </c>
      <c r="B21" s="2" t="s">
        <v>10</v>
      </c>
      <c r="C21" s="1"/>
      <c r="D21" s="13" t="s">
        <v>11</v>
      </c>
      <c r="E21" s="16" t="s">
        <v>30</v>
      </c>
      <c r="F21" s="17" t="s">
        <v>31</v>
      </c>
      <c r="G21" s="17" t="s">
        <v>32</v>
      </c>
      <c r="H21" s="15">
        <v>12000</v>
      </c>
    </row>
    <row r="22" spans="1:8" ht="16.5" customHeight="1" x14ac:dyDescent="0.2">
      <c r="A22" s="1" t="s">
        <v>9</v>
      </c>
      <c r="B22" s="2" t="s">
        <v>10</v>
      </c>
      <c r="C22" s="1"/>
      <c r="D22" s="13" t="s">
        <v>11</v>
      </c>
      <c r="E22" s="16" t="s">
        <v>33</v>
      </c>
      <c r="F22" s="17" t="s">
        <v>34</v>
      </c>
      <c r="G22" s="17" t="s">
        <v>35</v>
      </c>
      <c r="H22" s="15">
        <v>12000</v>
      </c>
    </row>
    <row r="23" spans="1:8" ht="16.5" customHeight="1" x14ac:dyDescent="0.2">
      <c r="A23" s="4" t="s">
        <v>36</v>
      </c>
      <c r="B23" s="5"/>
      <c r="C23" s="5"/>
      <c r="D23" s="5"/>
      <c r="E23" s="5"/>
      <c r="F23" s="5"/>
      <c r="G23" s="6"/>
      <c r="H23" s="7">
        <f>SUM(H3:H22)</f>
        <v>25323</v>
      </c>
    </row>
    <row r="24" spans="1:8" ht="12.75" customHeight="1" x14ac:dyDescent="0.2"/>
    <row r="25" spans="1:8" ht="12.75" customHeight="1" x14ac:dyDescent="0.2">
      <c r="A25" s="24" t="s">
        <v>37</v>
      </c>
      <c r="B25" s="24"/>
      <c r="C25" s="24"/>
      <c r="D25" s="24"/>
      <c r="E25" s="24"/>
      <c r="F25" s="24"/>
      <c r="G25" s="24"/>
    </row>
    <row r="26" spans="1:8" ht="12.75" customHeight="1" x14ac:dyDescent="0.2">
      <c r="A26" s="8"/>
      <c r="B26" s="9"/>
      <c r="C26" s="10"/>
      <c r="D26" s="10"/>
      <c r="E26" s="11"/>
      <c r="F26" s="12"/>
      <c r="G26" s="9"/>
    </row>
  </sheetData>
  <mergeCells count="2">
    <mergeCell ref="A1:H1"/>
    <mergeCell ref="A25:G25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2017-07-10T17:42:59Z</cp:lastPrinted>
  <dcterms:created xsi:type="dcterms:W3CDTF">2017-07-10T17:41:10Z</dcterms:created>
  <dcterms:modified xsi:type="dcterms:W3CDTF">2017-07-10T17:43:06Z</dcterms:modified>
</cp:coreProperties>
</file>